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<sst xmlns="http://schemas.openxmlformats.org/spreadsheetml/2006/main" count="113" uniqueCount="113">
  <si>
    <t>Nume partener</t>
  </si>
  <si>
    <t>AL ATIEH DANIELA MIHAELA</t>
  </si>
  <si>
    <t>ANCIU VALERIAN</t>
  </si>
  <si>
    <t>ANGHEL CRISTINA</t>
  </si>
  <si>
    <t>BAICU CAMELIA</t>
  </si>
  <si>
    <t>BARBU MIHAELA</t>
  </si>
  <si>
    <t>BRATU DANIELA</t>
  </si>
  <si>
    <t>BURICEA ELENA</t>
  </si>
  <si>
    <t>BURZO DANIELA</t>
  </si>
  <si>
    <t>C.M.I. DR. POPESCU OTILIA SIMONA S.R.L.</t>
  </si>
  <si>
    <t>CABINET MEDICAL DR. MÂINECI MARIA SRL</t>
  </si>
  <si>
    <t>CABINET MEDICAL DR. POPA MIHAI SRL</t>
  </si>
  <si>
    <t>CABINET MEDICAL FLOREA OLGUTA SRL</t>
  </si>
  <si>
    <t>CABINET MEDICAL MOLDOVAN MARIUS SRL</t>
  </si>
  <si>
    <t>CALCIU MIHAELA</t>
  </si>
  <si>
    <t>CANACHE GLORIA SIMONA</t>
  </si>
  <si>
    <t>CANTARAGIU DANIELA ELENA</t>
  </si>
  <si>
    <t>CARBUNEANU TATIANA</t>
  </si>
  <si>
    <t>CENTRUL DE DIAGNOSTIC SI TRATAMENT MEDISAN S.R.L.</t>
  </si>
  <si>
    <t>CHIRVASITU CRISTIAN</t>
  </si>
  <si>
    <t>CIUDIN MARIA</t>
  </si>
  <si>
    <t>CMI DR.  BADESCU I.DORU</t>
  </si>
  <si>
    <t>CMI DR. DELICOTI ALEXANDRU</t>
  </si>
  <si>
    <t>COHN SORIN RAUL</t>
  </si>
  <si>
    <t>CONACHIU COSTEL</t>
  </si>
  <si>
    <t>CUPRINSU DANA</t>
  </si>
  <si>
    <t>CURTEANU MARIUS OCTAVIAN</t>
  </si>
  <si>
    <t>DEACONU ADELINA</t>
  </si>
  <si>
    <t>DOBRESCU PAUL</t>
  </si>
  <si>
    <t>DOCTOR PUNGOCI SRL</t>
  </si>
  <si>
    <t>DOCTOR TELEŞCU S.R.L.</t>
  </si>
  <si>
    <t>DONESCU CRISTIAN</t>
  </si>
  <si>
    <t>DONESCU RODICA</t>
  </si>
  <si>
    <t>DONISAN ADRIANA</t>
  </si>
  <si>
    <t>DRAGOMIR ANCA MANUELA</t>
  </si>
  <si>
    <t>DUMITRESCU IONELA MONICA</t>
  </si>
  <si>
    <t>ELEFTERESCU MIRON</t>
  </si>
  <si>
    <t>FAT DIANA FLORINA</t>
  </si>
  <si>
    <t>FILIMON CARMEN</t>
  </si>
  <si>
    <t>FLOREA CATALINA</t>
  </si>
  <si>
    <t>FLOREA ELENA GABRIELA</t>
  </si>
  <si>
    <t>FLORESCU LIVIU</t>
  </si>
  <si>
    <t>FODOR MIRELA</t>
  </si>
  <si>
    <t>GEORGESCU SANDA</t>
  </si>
  <si>
    <t>GHENOIU ALINA</t>
  </si>
  <si>
    <t>GRAUR GILLY JUSTIN</t>
  </si>
  <si>
    <t>GREAVU ANA</t>
  </si>
  <si>
    <t>GRINEI CAMELIA</t>
  </si>
  <si>
    <t>GRUITA DARIE</t>
  </si>
  <si>
    <t>GRUITA MONALISA- LORELAY</t>
  </si>
  <si>
    <t>IONESCU GABRIELA CRISTINA</t>
  </si>
  <si>
    <t>MARINESCU LUCIAN</t>
  </si>
  <si>
    <t>MEDFAM MAZILU SRL</t>
  </si>
  <si>
    <t>MEDMIN SRL</t>
  </si>
  <si>
    <t>MELEACA ILEANA</t>
  </si>
  <si>
    <t>MIHALACHE ELENA ANEMONA</t>
  </si>
  <si>
    <t>MILOTOI DANA MIRUNA</t>
  </si>
  <si>
    <t>MULTESCU ADRIAN</t>
  </si>
  <si>
    <t>MUSETESCU MIHAELA</t>
  </si>
  <si>
    <t>NANU VIORICA</t>
  </si>
  <si>
    <t>NEAGU ROBERT</t>
  </si>
  <si>
    <t>OLTEANU DOINA</t>
  </si>
  <si>
    <t>OPREA CAMELIA ELENA</t>
  </si>
  <si>
    <t>OPREA DUMITRESCU ELENA</t>
  </si>
  <si>
    <t>PACURARU SORIN</t>
  </si>
  <si>
    <t>PANCEF  IOANA</t>
  </si>
  <si>
    <t>PETRENCIC SAVA CATALIN</t>
  </si>
  <si>
    <t>PIHA RADITA</t>
  </si>
  <si>
    <t>POCIOVALISTEANU PETRICA</t>
  </si>
  <si>
    <t>POPA OANA-ADINA</t>
  </si>
  <si>
    <t>POPESCU AURORA</t>
  </si>
  <si>
    <t>POPOVICI VIORICA</t>
  </si>
  <si>
    <t>POPSA MIHAELA</t>
  </si>
  <si>
    <t>POSTELNICU NICOLAE VIOREL</t>
  </si>
  <si>
    <t>QUATERNAR CENTER SRL</t>
  </si>
  <si>
    <t>RICU MIRELA MIHAELA</t>
  </si>
  <si>
    <t>ROSCULET STEFAN</t>
  </si>
  <si>
    <t>RUSU DOINITA MUGUREL</t>
  </si>
  <si>
    <t>S.C.CABINET MEDICAL DR.TOPOLOGEANU GABRIELA SRL</t>
  </si>
  <si>
    <t>SC BROTAC MEDICAL CENTER SRL</t>
  </si>
  <si>
    <t>SC CABINET MEDICAL CIOBANU MADALINA</t>
  </si>
  <si>
    <t>SC DERZELAS PAX SRL</t>
  </si>
  <si>
    <t>SC DR.MOIA SORINA SRL</t>
  </si>
  <si>
    <t>SC GHITA LIVIU SRL</t>
  </si>
  <si>
    <t>SC MED FAM APOLO SRL</t>
  </si>
  <si>
    <t>SC SATYA MEDISAN SRL</t>
  </si>
  <si>
    <t>SECATUREANU VICA</t>
  </si>
  <si>
    <t>SEINIUC AURORA</t>
  </si>
  <si>
    <t>STAN FLORICA</t>
  </si>
  <si>
    <t>STARAS ANA</t>
  </si>
  <si>
    <t>STEFAN BIANCA SIMONA</t>
  </si>
  <si>
    <t>TEODORESCU MARIA LUMINITA</t>
  </si>
  <si>
    <t>TEODORESCU RODICA</t>
  </si>
  <si>
    <t>TOMA OCTAVIA</t>
  </si>
  <si>
    <t>TOMEK MARIA</t>
  </si>
  <si>
    <t>TOMESCU MIHAELA</t>
  </si>
  <si>
    <t>TOURIS MIHAELA</t>
  </si>
  <si>
    <t>TUDOR AIDA</t>
  </si>
  <si>
    <t>TUDOR NICOLETA SRL</t>
  </si>
  <si>
    <t>UNGUREANU DELIA</t>
  </si>
  <si>
    <t>VACIU GABRIELA</t>
  </si>
  <si>
    <t>VLAD MARINA PAULA</t>
  </si>
  <si>
    <t>VOICULESCU MARIANA</t>
  </si>
  <si>
    <t>ALBA - MED D.I.</t>
  </si>
  <si>
    <t>ALBA - MED D.C.</t>
  </si>
  <si>
    <t>Nr crt</t>
  </si>
  <si>
    <t>Regularizare TRIM II 2023</t>
  </si>
  <si>
    <t>DRAGUSIN LAZAR MIHAI GEORGE</t>
  </si>
  <si>
    <t>Decont Aprilie</t>
  </si>
  <si>
    <t>Decont Mai</t>
  </si>
  <si>
    <t>Valoare de recuperat</t>
  </si>
  <si>
    <t>Valoare de facturat</t>
  </si>
  <si>
    <t>Decont Iunie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</si>
</sst>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 horizontal="center"/>
    </xf>
    <xf numFmtId="4" fontId="0" fillId="0" borderId="15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2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33" borderId="12" xfId="0" applyFont="1" applyFill="1" applyBorder="1" applyAlignment="1">
      <alignment horizontal="center" wrapText="1"/>
    </xf>
    <xf numFmtId="2" fontId="2" fillId="0" borderId="12" xfId="0" applyNumberFormat="1" applyFont="1" applyBorder="1" applyAlignment="1">
      <alignment/>
    </xf>
    <xf numFmtId="0" fontId="40" fillId="33" borderId="12" xfId="0" applyFont="1" applyFill="1" applyBorder="1" applyAlignment="1">
      <alignment horizontal="center" wrapText="1"/>
    </xf>
    <xf numFmtId="4" fontId="41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4" fontId="0" fillId="0" borderId="12" xfId="0" applyNumberFormat="1" applyFont="1" applyBorder="1" applyAlignment="1">
      <alignment horizontal="center"/>
    </xf>
    <xf numFmtId="0" fontId="1" fillId="33" borderId="16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12"/>
  <sheetViews>
    <sheetView tabSelected="1" zoomScalePageLayoutView="0" workbookViewId="0" topLeftCell="A10">
      <selection activeCell="E38" sqref="E38"/>
    </sheetView>
  </sheetViews>
  <sheetFormatPr defaultColWidth="9.140625" defaultRowHeight="12.75"/>
  <cols>
    <col min="1" max="1" width="5.28125" style="0" customWidth="1"/>
    <col min="2" max="2" width="60.00390625" style="0" customWidth="1"/>
    <col min="3" max="3" width="10.140625" style="0" customWidth="1"/>
    <col min="4" max="5" width="8.7109375" style="0" customWidth="1"/>
    <col min="6" max="6" width="16.00390625" style="0" customWidth="1"/>
    <col min="7" max="7" width="15.8515625" style="0" customWidth="1"/>
  </cols>
  <sheetData>
    <row r="3" ht="15.75">
      <c r="B3" s="21" t="s">
        <v>106</v>
      </c>
    </row>
    <row r="6" spans="1:7" ht="25.5">
      <c r="A6" s="6" t="s">
        <v>105</v>
      </c>
      <c r="B6" s="1" t="s">
        <v>0</v>
      </c>
      <c r="C6" s="18" t="s">
        <v>108</v>
      </c>
      <c r="D6" s="19" t="s">
        <v>109</v>
      </c>
      <c r="E6" s="20" t="s">
        <v>112</v>
      </c>
      <c r="F6" s="14" t="s">
        <v>110</v>
      </c>
      <c r="G6" s="12" t="s">
        <v>111</v>
      </c>
    </row>
    <row r="7" spans="1:7" ht="12.75">
      <c r="A7" s="4">
        <v>1</v>
      </c>
      <c r="B7" s="5" t="s">
        <v>1</v>
      </c>
      <c r="C7" s="2">
        <v>-60.4</v>
      </c>
      <c r="D7" s="3">
        <v>12.5</v>
      </c>
      <c r="E7" s="7">
        <v>32</v>
      </c>
      <c r="F7" s="15">
        <f>C7+D7+E7</f>
        <v>-15.899999999999999</v>
      </c>
      <c r="G7" s="9">
        <v>0</v>
      </c>
    </row>
    <row r="8" spans="1:7" ht="12.75">
      <c r="A8" s="4">
        <v>2</v>
      </c>
      <c r="B8" s="5" t="s">
        <v>103</v>
      </c>
      <c r="C8" s="2">
        <v>20</v>
      </c>
      <c r="D8" s="2">
        <v>0</v>
      </c>
      <c r="E8" s="8">
        <v>-3.3</v>
      </c>
      <c r="F8" s="15">
        <v>-3.3</v>
      </c>
      <c r="G8" s="13">
        <v>20</v>
      </c>
    </row>
    <row r="9" spans="1:7" ht="12.75">
      <c r="A9" s="4">
        <v>3</v>
      </c>
      <c r="B9" s="5" t="s">
        <v>104</v>
      </c>
      <c r="C9" s="2">
        <v>-3.3</v>
      </c>
      <c r="D9" s="2">
        <v>-22</v>
      </c>
      <c r="E9" s="8">
        <v>154</v>
      </c>
      <c r="F9" s="15">
        <f>C9+D9</f>
        <v>-25.3</v>
      </c>
      <c r="G9" s="13">
        <v>154</v>
      </c>
    </row>
    <row r="10" spans="1:7" ht="12.75">
      <c r="A10" s="4">
        <v>4</v>
      </c>
      <c r="B10" s="5" t="s">
        <v>2</v>
      </c>
      <c r="C10" s="2">
        <v>-12.7</v>
      </c>
      <c r="D10" s="2">
        <v>-9</v>
      </c>
      <c r="E10" s="8">
        <v>-3.8</v>
      </c>
      <c r="F10" s="15">
        <f>C10+D10+E10</f>
        <v>-25.5</v>
      </c>
      <c r="G10" s="9">
        <v>0</v>
      </c>
    </row>
    <row r="11" spans="1:7" ht="12.75">
      <c r="A11" s="4">
        <v>5</v>
      </c>
      <c r="B11" s="5" t="s">
        <v>3</v>
      </c>
      <c r="C11" s="2">
        <v>-41.3</v>
      </c>
      <c r="D11" s="2">
        <v>5.6</v>
      </c>
      <c r="E11" s="8">
        <v>22</v>
      </c>
      <c r="F11" s="15">
        <f>C11+D11+E11</f>
        <v>-13.699999999999996</v>
      </c>
      <c r="G11" s="9">
        <v>0</v>
      </c>
    </row>
    <row r="12" spans="1:7" ht="12.75">
      <c r="A12" s="4">
        <v>6</v>
      </c>
      <c r="B12" s="5" t="s">
        <v>4</v>
      </c>
      <c r="C12" s="2">
        <v>-31.5</v>
      </c>
      <c r="D12" s="2">
        <v>-19.1</v>
      </c>
      <c r="E12" s="8">
        <v>-9.4</v>
      </c>
      <c r="F12" s="15">
        <f>C12+D12+E12</f>
        <v>-60</v>
      </c>
      <c r="G12" s="9">
        <v>0</v>
      </c>
    </row>
    <row r="13" spans="1:7" ht="12.75">
      <c r="A13" s="4">
        <v>7</v>
      </c>
      <c r="B13" s="5" t="s">
        <v>5</v>
      </c>
      <c r="C13" s="2">
        <v>2</v>
      </c>
      <c r="D13" s="2">
        <v>0.5</v>
      </c>
      <c r="E13" s="8">
        <v>3.5</v>
      </c>
      <c r="F13" s="17">
        <v>0</v>
      </c>
      <c r="G13" s="13">
        <f>C13+D13+E13</f>
        <v>6</v>
      </c>
    </row>
    <row r="14" spans="1:7" ht="12.75">
      <c r="A14" s="4">
        <v>8</v>
      </c>
      <c r="B14" s="5" t="s">
        <v>6</v>
      </c>
      <c r="C14" s="2">
        <v>-1.6</v>
      </c>
      <c r="D14" s="2">
        <v>165.1</v>
      </c>
      <c r="E14" s="8">
        <v>76.8</v>
      </c>
      <c r="F14" s="15">
        <v>-1.6</v>
      </c>
      <c r="G14" s="13">
        <f>D14+E14</f>
        <v>241.89999999999998</v>
      </c>
    </row>
    <row r="15" spans="1:7" ht="12.75">
      <c r="A15" s="4">
        <v>9</v>
      </c>
      <c r="B15" s="5" t="s">
        <v>7</v>
      </c>
      <c r="C15" s="2">
        <v>-14.8</v>
      </c>
      <c r="D15" s="2">
        <v>8.5</v>
      </c>
      <c r="E15" s="8">
        <v>-13.7</v>
      </c>
      <c r="F15" s="15">
        <f>C15+D15+E15</f>
        <v>-20</v>
      </c>
      <c r="G15" s="9">
        <v>0</v>
      </c>
    </row>
    <row r="16" spans="1:7" ht="12.75">
      <c r="A16" s="4">
        <v>10</v>
      </c>
      <c r="B16" s="5" t="s">
        <v>8</v>
      </c>
      <c r="C16" s="2">
        <v>-15</v>
      </c>
      <c r="D16" s="2">
        <v>0</v>
      </c>
      <c r="E16" s="8">
        <v>2.5</v>
      </c>
      <c r="F16" s="15">
        <f>C16+D16+E16</f>
        <v>-12.5</v>
      </c>
      <c r="G16" s="9">
        <v>0</v>
      </c>
    </row>
    <row r="17" spans="1:7" ht="12.75">
      <c r="A17" s="4">
        <v>11</v>
      </c>
      <c r="B17" s="5" t="s">
        <v>9</v>
      </c>
      <c r="C17" s="2">
        <v>-23.4</v>
      </c>
      <c r="D17" s="2">
        <v>37</v>
      </c>
      <c r="E17" s="8">
        <v>2.3</v>
      </c>
      <c r="F17" s="15">
        <f>C17</f>
        <v>-23.4</v>
      </c>
      <c r="G17" s="13">
        <f>D17+E17</f>
        <v>39.3</v>
      </c>
    </row>
    <row r="18" spans="1:7" ht="12.75">
      <c r="A18" s="4">
        <v>12</v>
      </c>
      <c r="B18" s="5" t="s">
        <v>10</v>
      </c>
      <c r="C18" s="2">
        <v>-3</v>
      </c>
      <c r="D18" s="2">
        <v>3.6</v>
      </c>
      <c r="E18" s="8">
        <v>-13</v>
      </c>
      <c r="F18" s="15">
        <f>C18+D18+E18</f>
        <v>-12.4</v>
      </c>
      <c r="G18" s="9">
        <v>0</v>
      </c>
    </row>
    <row r="19" spans="1:7" ht="12.75">
      <c r="A19" s="4">
        <v>13</v>
      </c>
      <c r="B19" s="5" t="s">
        <v>11</v>
      </c>
      <c r="C19" s="2">
        <v>-6</v>
      </c>
      <c r="D19" s="2">
        <v>-34.4</v>
      </c>
      <c r="E19" s="8">
        <v>59.4</v>
      </c>
      <c r="F19" s="15">
        <f>C19+D19</f>
        <v>-40.4</v>
      </c>
      <c r="G19" s="13">
        <f>E19</f>
        <v>59.4</v>
      </c>
    </row>
    <row r="20" spans="1:7" ht="12.75">
      <c r="A20" s="4">
        <v>14</v>
      </c>
      <c r="B20" s="5" t="s">
        <v>12</v>
      </c>
      <c r="C20" s="2">
        <v>-10.9</v>
      </c>
      <c r="D20" s="2">
        <v>-14.8</v>
      </c>
      <c r="E20" s="8">
        <v>-5</v>
      </c>
      <c r="F20" s="15">
        <f>C20+D20+E20</f>
        <v>-30.700000000000003</v>
      </c>
      <c r="G20" s="9">
        <v>0</v>
      </c>
    </row>
    <row r="21" spans="1:7" ht="12.75">
      <c r="A21" s="4">
        <v>15</v>
      </c>
      <c r="B21" s="5" t="s">
        <v>13</v>
      </c>
      <c r="C21" s="2">
        <v>15.2</v>
      </c>
      <c r="D21" s="2">
        <v>-6.1</v>
      </c>
      <c r="E21" s="8">
        <v>-21.4</v>
      </c>
      <c r="F21" s="15">
        <f>C21+D21+E21</f>
        <v>-12.299999999999999</v>
      </c>
      <c r="G21" s="9">
        <v>0</v>
      </c>
    </row>
    <row r="22" spans="1:7" ht="12.75">
      <c r="A22" s="4">
        <v>16</v>
      </c>
      <c r="B22" s="5" t="s">
        <v>14</v>
      </c>
      <c r="C22" s="2">
        <v>61.9</v>
      </c>
      <c r="D22" s="2">
        <v>29.4</v>
      </c>
      <c r="E22" s="8">
        <v>-8.4</v>
      </c>
      <c r="F22" s="15">
        <f>E22</f>
        <v>-8.4</v>
      </c>
      <c r="G22" s="13">
        <f>C22+D22</f>
        <v>91.3</v>
      </c>
    </row>
    <row r="23" spans="1:7" ht="12.75">
      <c r="A23" s="4">
        <v>17</v>
      </c>
      <c r="B23" s="5" t="s">
        <v>15</v>
      </c>
      <c r="C23" s="2">
        <v>-69</v>
      </c>
      <c r="D23" s="2">
        <v>11.3</v>
      </c>
      <c r="E23" s="8">
        <v>-83.3</v>
      </c>
      <c r="F23" s="15">
        <f>C23+D23+E23</f>
        <v>-141</v>
      </c>
      <c r="G23" s="9">
        <v>0</v>
      </c>
    </row>
    <row r="24" spans="1:7" ht="12.75">
      <c r="A24" s="4">
        <v>18</v>
      </c>
      <c r="B24" s="5" t="s">
        <v>16</v>
      </c>
      <c r="C24" s="2">
        <v>-1.2</v>
      </c>
      <c r="D24" s="2">
        <v>-4.8</v>
      </c>
      <c r="E24" s="8">
        <v>-6.7</v>
      </c>
      <c r="F24" s="15">
        <f>C24+D24+E24</f>
        <v>-12.7</v>
      </c>
      <c r="G24" s="9">
        <v>0</v>
      </c>
    </row>
    <row r="25" spans="1:7" ht="12.75">
      <c r="A25" s="4">
        <v>19</v>
      </c>
      <c r="B25" s="5" t="s">
        <v>17</v>
      </c>
      <c r="C25" s="2">
        <v>26</v>
      </c>
      <c r="D25" s="2">
        <v>13</v>
      </c>
      <c r="E25" s="8">
        <v>-19.1</v>
      </c>
      <c r="F25" s="15">
        <f>E25</f>
        <v>-19.1</v>
      </c>
      <c r="G25" s="13">
        <f>C25+D25</f>
        <v>39</v>
      </c>
    </row>
    <row r="26" spans="1:7" ht="12.75">
      <c r="A26" s="4">
        <v>20</v>
      </c>
      <c r="B26" s="5" t="s">
        <v>18</v>
      </c>
      <c r="C26" s="2">
        <v>1.1</v>
      </c>
      <c r="D26" s="2">
        <v>-38.5</v>
      </c>
      <c r="E26" s="8">
        <v>0</v>
      </c>
      <c r="F26" s="15">
        <f>C26+D26+E26</f>
        <v>-37.4</v>
      </c>
      <c r="G26" s="9">
        <v>0</v>
      </c>
    </row>
    <row r="27" spans="1:7" ht="12.75">
      <c r="A27" s="4">
        <v>21</v>
      </c>
      <c r="B27" s="5" t="s">
        <v>19</v>
      </c>
      <c r="C27" s="2">
        <v>-4.1</v>
      </c>
      <c r="D27" s="2">
        <v>-6.1</v>
      </c>
      <c r="E27" s="8">
        <v>-1.9</v>
      </c>
      <c r="F27" s="15">
        <f>C27+D27+E27</f>
        <v>-12.1</v>
      </c>
      <c r="G27" s="9">
        <v>0</v>
      </c>
    </row>
    <row r="28" spans="1:7" ht="12.75">
      <c r="A28" s="4">
        <v>22</v>
      </c>
      <c r="B28" s="5" t="s">
        <v>20</v>
      </c>
      <c r="C28" s="2">
        <v>10.4</v>
      </c>
      <c r="D28" s="2">
        <v>-8.3</v>
      </c>
      <c r="E28" s="8">
        <v>0</v>
      </c>
      <c r="F28" s="15">
        <f>D28</f>
        <v>-8.3</v>
      </c>
      <c r="G28" s="13">
        <f>C28+E28</f>
        <v>10.4</v>
      </c>
    </row>
    <row r="29" spans="1:7" ht="12.75">
      <c r="A29" s="4">
        <v>23</v>
      </c>
      <c r="B29" s="5" t="s">
        <v>21</v>
      </c>
      <c r="C29" s="2">
        <v>3.7</v>
      </c>
      <c r="D29" s="2">
        <v>-25</v>
      </c>
      <c r="E29" s="8">
        <v>-16.4</v>
      </c>
      <c r="F29" s="15">
        <f>C29+D29+E29</f>
        <v>-37.7</v>
      </c>
      <c r="G29" s="9">
        <v>0</v>
      </c>
    </row>
    <row r="30" spans="1:7" ht="12.75">
      <c r="A30" s="4">
        <v>24</v>
      </c>
      <c r="B30" s="5" t="s">
        <v>22</v>
      </c>
      <c r="C30" s="2">
        <v>8.3</v>
      </c>
      <c r="D30" s="2">
        <v>0</v>
      </c>
      <c r="E30" s="8">
        <v>0</v>
      </c>
      <c r="F30" s="17">
        <v>0</v>
      </c>
      <c r="G30" s="13">
        <f>C30+D30+E30</f>
        <v>8.3</v>
      </c>
    </row>
    <row r="31" spans="1:7" ht="12.75">
      <c r="A31" s="4">
        <v>25</v>
      </c>
      <c r="B31" s="5" t="s">
        <v>23</v>
      </c>
      <c r="C31" s="2">
        <v>11.4</v>
      </c>
      <c r="D31" s="2">
        <v>-7.3</v>
      </c>
      <c r="E31" s="8">
        <v>6.2</v>
      </c>
      <c r="F31" s="15">
        <f>D31</f>
        <v>-7.3</v>
      </c>
      <c r="G31" s="13">
        <f>E31+C31</f>
        <v>17.6</v>
      </c>
    </row>
    <row r="32" spans="1:7" ht="12.75">
      <c r="A32" s="4">
        <v>26</v>
      </c>
      <c r="B32" s="5" t="s">
        <v>24</v>
      </c>
      <c r="C32" s="2">
        <v>-1.4</v>
      </c>
      <c r="D32" s="2">
        <v>-2.9</v>
      </c>
      <c r="E32" s="8">
        <v>-2.7</v>
      </c>
      <c r="F32" s="15">
        <f>C32+D32+E32</f>
        <v>-7</v>
      </c>
      <c r="G32" s="9">
        <v>0</v>
      </c>
    </row>
    <row r="33" spans="1:7" ht="12.75">
      <c r="A33" s="4">
        <v>27</v>
      </c>
      <c r="B33" s="5" t="s">
        <v>25</v>
      </c>
      <c r="C33" s="2">
        <v>-5.4</v>
      </c>
      <c r="D33" s="2">
        <v>-12.7</v>
      </c>
      <c r="E33" s="8">
        <v>-29.7</v>
      </c>
      <c r="F33" s="15">
        <f>C33+D33+E33</f>
        <v>-47.8</v>
      </c>
      <c r="G33" s="9">
        <v>0</v>
      </c>
    </row>
    <row r="34" spans="1:7" ht="12.75">
      <c r="A34" s="4">
        <v>28</v>
      </c>
      <c r="B34" s="5" t="s">
        <v>26</v>
      </c>
      <c r="C34" s="2">
        <v>-5</v>
      </c>
      <c r="D34" s="2">
        <v>15.3</v>
      </c>
      <c r="E34" s="8">
        <v>208.8</v>
      </c>
      <c r="F34" s="15">
        <f>C34</f>
        <v>-5</v>
      </c>
      <c r="G34" s="13">
        <f>D34+E34</f>
        <v>224.10000000000002</v>
      </c>
    </row>
    <row r="35" spans="1:7" ht="12.75">
      <c r="A35" s="4">
        <v>29</v>
      </c>
      <c r="B35" s="5" t="s">
        <v>27</v>
      </c>
      <c r="C35" s="2">
        <v>-3.4</v>
      </c>
      <c r="D35" s="2">
        <v>-58.5</v>
      </c>
      <c r="E35" s="8">
        <v>30.7</v>
      </c>
      <c r="F35" s="15">
        <f>C35+D35+E35</f>
        <v>-31.2</v>
      </c>
      <c r="G35" s="9">
        <v>0</v>
      </c>
    </row>
    <row r="36" spans="1:7" ht="12.75">
      <c r="A36" s="4">
        <v>30</v>
      </c>
      <c r="B36" s="5" t="s">
        <v>28</v>
      </c>
      <c r="C36" s="2">
        <v>74.4</v>
      </c>
      <c r="D36" s="2">
        <v>-37</v>
      </c>
      <c r="E36" s="8">
        <v>-19.2</v>
      </c>
      <c r="F36" s="15">
        <f>D36+E36</f>
        <v>-56.2</v>
      </c>
      <c r="G36" s="13">
        <f>C36</f>
        <v>74.4</v>
      </c>
    </row>
    <row r="37" spans="1:7" ht="12.75">
      <c r="A37" s="4">
        <v>31</v>
      </c>
      <c r="B37" s="5" t="s">
        <v>29</v>
      </c>
      <c r="C37" s="2">
        <v>-153.3</v>
      </c>
      <c r="D37" s="2">
        <v>-18.1</v>
      </c>
      <c r="E37" s="8">
        <v>1577</v>
      </c>
      <c r="F37" s="15">
        <f>C37+D37</f>
        <v>-171.4</v>
      </c>
      <c r="G37" s="13">
        <f>E37</f>
        <v>1577</v>
      </c>
    </row>
    <row r="38" spans="1:7" ht="12.75">
      <c r="A38" s="4">
        <v>32</v>
      </c>
      <c r="B38" s="5" t="s">
        <v>30</v>
      </c>
      <c r="C38" s="2">
        <v>-10.9</v>
      </c>
      <c r="D38" s="2">
        <v>-19.8</v>
      </c>
      <c r="E38" s="8">
        <v>45.4</v>
      </c>
      <c r="F38" s="15">
        <f>C38+D38</f>
        <v>-30.700000000000003</v>
      </c>
      <c r="G38" s="13">
        <f>E38</f>
        <v>45.4</v>
      </c>
    </row>
    <row r="39" spans="1:7" ht="12.75">
      <c r="A39" s="4">
        <v>33</v>
      </c>
      <c r="B39" s="5" t="s">
        <v>31</v>
      </c>
      <c r="C39" s="2">
        <v>-9.4</v>
      </c>
      <c r="D39" s="2">
        <v>-40.5</v>
      </c>
      <c r="E39" s="8">
        <v>-43.7</v>
      </c>
      <c r="F39" s="15">
        <f>C39+D39+E39</f>
        <v>-93.6</v>
      </c>
      <c r="G39" s="9">
        <v>0</v>
      </c>
    </row>
    <row r="40" spans="1:7" ht="12.75">
      <c r="A40" s="4">
        <v>34</v>
      </c>
      <c r="B40" s="5" t="s">
        <v>32</v>
      </c>
      <c r="C40" s="2">
        <v>-13.2</v>
      </c>
      <c r="D40" s="2">
        <v>-52.8</v>
      </c>
      <c r="E40" s="8">
        <v>77.1</v>
      </c>
      <c r="F40" s="15">
        <f>C40+D40</f>
        <v>-66</v>
      </c>
      <c r="G40" s="13">
        <f>E40</f>
        <v>77.1</v>
      </c>
    </row>
    <row r="41" spans="1:7" ht="12.75">
      <c r="A41" s="4">
        <v>35</v>
      </c>
      <c r="B41" s="5" t="s">
        <v>33</v>
      </c>
      <c r="C41" s="2">
        <v>-36.8</v>
      </c>
      <c r="D41" s="2">
        <v>-35</v>
      </c>
      <c r="E41" s="8">
        <v>43.3</v>
      </c>
      <c r="F41" s="15">
        <f>C41+D41+E41</f>
        <v>-28.5</v>
      </c>
      <c r="G41" s="9">
        <v>0</v>
      </c>
    </row>
    <row r="42" spans="1:7" ht="12.75">
      <c r="A42" s="4">
        <v>36</v>
      </c>
      <c r="B42" s="5" t="s">
        <v>34</v>
      </c>
      <c r="C42" s="2">
        <v>-1.1</v>
      </c>
      <c r="D42" s="2">
        <v>-5.3</v>
      </c>
      <c r="E42" s="8">
        <v>7.5</v>
      </c>
      <c r="F42" s="15">
        <f>C42+D42</f>
        <v>-6.4</v>
      </c>
      <c r="G42" s="13">
        <f>E42</f>
        <v>7.5</v>
      </c>
    </row>
    <row r="43" spans="1:7" ht="12.75">
      <c r="A43" s="4">
        <v>37</v>
      </c>
      <c r="B43" s="16" t="s">
        <v>107</v>
      </c>
      <c r="C43" s="2">
        <v>-3.3</v>
      </c>
      <c r="D43" s="2">
        <v>-13</v>
      </c>
      <c r="E43" s="8">
        <v>-20.8</v>
      </c>
      <c r="F43" s="15">
        <f>C43+D43+E43</f>
        <v>-37.1</v>
      </c>
      <c r="G43" s="9">
        <v>0</v>
      </c>
    </row>
    <row r="44" spans="1:7" ht="12.75">
      <c r="A44" s="4">
        <v>38</v>
      </c>
      <c r="B44" s="5" t="s">
        <v>35</v>
      </c>
      <c r="C44" s="2">
        <v>-4.9</v>
      </c>
      <c r="D44" s="2">
        <v>0</v>
      </c>
      <c r="E44" s="8">
        <v>-18.6</v>
      </c>
      <c r="F44" s="15">
        <f>C44+D44+E44</f>
        <v>-23.5</v>
      </c>
      <c r="G44" s="9">
        <v>0</v>
      </c>
    </row>
    <row r="45" spans="1:7" ht="12.75">
      <c r="A45" s="4">
        <v>39</v>
      </c>
      <c r="B45" s="5" t="s">
        <v>36</v>
      </c>
      <c r="C45" s="2">
        <v>-1.4</v>
      </c>
      <c r="D45" s="2">
        <v>2</v>
      </c>
      <c r="E45" s="8">
        <v>-50.3</v>
      </c>
      <c r="F45" s="15">
        <f>C45+D45+E45</f>
        <v>-49.699999999999996</v>
      </c>
      <c r="G45" s="9">
        <v>0</v>
      </c>
    </row>
    <row r="46" spans="1:7" ht="12.75">
      <c r="A46" s="4">
        <v>40</v>
      </c>
      <c r="B46" s="5" t="s">
        <v>37</v>
      </c>
      <c r="C46" s="2">
        <v>6.1</v>
      </c>
      <c r="D46" s="2">
        <v>14.8</v>
      </c>
      <c r="E46" s="8">
        <v>-3.7</v>
      </c>
      <c r="F46" s="15">
        <f>E46</f>
        <v>-3.7</v>
      </c>
      <c r="G46" s="13">
        <f>C46+D46</f>
        <v>20.9</v>
      </c>
    </row>
    <row r="47" spans="1:7" ht="12.75">
      <c r="A47" s="4">
        <v>41</v>
      </c>
      <c r="B47" s="5" t="s">
        <v>38</v>
      </c>
      <c r="C47" s="2">
        <v>-40.4</v>
      </c>
      <c r="D47" s="2">
        <v>29.4</v>
      </c>
      <c r="E47" s="8">
        <v>-18</v>
      </c>
      <c r="F47" s="15">
        <f>C47+D47+E47</f>
        <v>-29</v>
      </c>
      <c r="G47" s="9">
        <v>0</v>
      </c>
    </row>
    <row r="48" spans="1:7" ht="12.75">
      <c r="A48" s="4">
        <v>42</v>
      </c>
      <c r="B48" s="5" t="s">
        <v>39</v>
      </c>
      <c r="C48" s="2">
        <v>2.7</v>
      </c>
      <c r="D48" s="2">
        <v>-14.1</v>
      </c>
      <c r="E48" s="8">
        <v>-0.9</v>
      </c>
      <c r="F48" s="15">
        <f>C48+D48+E48</f>
        <v>-12.299999999999999</v>
      </c>
      <c r="G48" s="9">
        <v>0</v>
      </c>
    </row>
    <row r="49" spans="1:7" ht="12.75">
      <c r="A49" s="4">
        <v>43</v>
      </c>
      <c r="B49" s="5" t="s">
        <v>40</v>
      </c>
      <c r="C49" s="2">
        <v>5.8</v>
      </c>
      <c r="D49" s="2">
        <v>5.8</v>
      </c>
      <c r="E49" s="8">
        <v>-18.3</v>
      </c>
      <c r="F49" s="15">
        <f>C49+D49+E49</f>
        <v>-6.700000000000001</v>
      </c>
      <c r="G49" s="9">
        <v>0</v>
      </c>
    </row>
    <row r="50" spans="1:7" ht="12.75">
      <c r="A50" s="4">
        <v>44</v>
      </c>
      <c r="B50" s="5" t="s">
        <v>41</v>
      </c>
      <c r="C50" s="2">
        <v>-15.2</v>
      </c>
      <c r="D50" s="2">
        <v>-5.6</v>
      </c>
      <c r="E50" s="8">
        <v>-1.2</v>
      </c>
      <c r="F50" s="15">
        <f>C50+D50+E50</f>
        <v>-21.999999999999996</v>
      </c>
      <c r="G50" s="9">
        <v>0</v>
      </c>
    </row>
    <row r="51" spans="1:7" ht="12.75">
      <c r="A51" s="4">
        <v>45</v>
      </c>
      <c r="B51" s="5" t="s">
        <v>42</v>
      </c>
      <c r="C51" s="2">
        <v>-6.9</v>
      </c>
      <c r="D51" s="2">
        <v>-25</v>
      </c>
      <c r="E51" s="8">
        <v>-32.5</v>
      </c>
      <c r="F51" s="15">
        <f>C51+D51+E51</f>
        <v>-64.4</v>
      </c>
      <c r="G51" s="9">
        <v>0</v>
      </c>
    </row>
    <row r="52" spans="1:7" ht="12.75">
      <c r="A52" s="4">
        <v>46</v>
      </c>
      <c r="B52" s="5" t="s">
        <v>43</v>
      </c>
      <c r="C52" s="2">
        <v>-10.8</v>
      </c>
      <c r="D52" s="2">
        <v>-3.2</v>
      </c>
      <c r="E52" s="8">
        <v>29.5</v>
      </c>
      <c r="F52" s="15">
        <f>C52+D52</f>
        <v>-14</v>
      </c>
      <c r="G52" s="13">
        <f>E52</f>
        <v>29.5</v>
      </c>
    </row>
    <row r="53" spans="1:7" ht="12.75">
      <c r="A53" s="4">
        <v>47</v>
      </c>
      <c r="B53" s="5" t="s">
        <v>44</v>
      </c>
      <c r="C53" s="2">
        <v>-3.4</v>
      </c>
      <c r="D53" s="2">
        <v>14.4</v>
      </c>
      <c r="E53" s="8">
        <v>12.2</v>
      </c>
      <c r="F53" s="15">
        <f>C53</f>
        <v>-3.4</v>
      </c>
      <c r="G53" s="13">
        <f>D53+E53</f>
        <v>26.6</v>
      </c>
    </row>
    <row r="54" spans="1:7" ht="12.75">
      <c r="A54" s="4">
        <v>48</v>
      </c>
      <c r="B54" s="5" t="s">
        <v>45</v>
      </c>
      <c r="C54" s="2">
        <v>2.9</v>
      </c>
      <c r="D54" s="2">
        <v>0</v>
      </c>
      <c r="E54" s="8">
        <v>0</v>
      </c>
      <c r="F54" s="17">
        <v>0</v>
      </c>
      <c r="G54" s="13">
        <f>C54+D54+E54</f>
        <v>2.9</v>
      </c>
    </row>
    <row r="55" spans="1:7" ht="12.75">
      <c r="A55" s="4">
        <v>49</v>
      </c>
      <c r="B55" s="5" t="s">
        <v>46</v>
      </c>
      <c r="C55" s="2">
        <v>-15.6</v>
      </c>
      <c r="D55" s="2">
        <v>-6.1</v>
      </c>
      <c r="E55" s="8">
        <v>-15.6</v>
      </c>
      <c r="F55" s="15">
        <f>C55+D55+E55</f>
        <v>-37.3</v>
      </c>
      <c r="G55" s="9">
        <v>0</v>
      </c>
    </row>
    <row r="56" spans="1:7" ht="12.75">
      <c r="A56" s="4">
        <v>50</v>
      </c>
      <c r="B56" s="5" t="s">
        <v>47</v>
      </c>
      <c r="C56" s="2">
        <v>-7</v>
      </c>
      <c r="D56" s="2">
        <v>0</v>
      </c>
      <c r="E56" s="8">
        <v>-10.9</v>
      </c>
      <c r="F56" s="15">
        <f>C56+D56+E56</f>
        <v>-17.9</v>
      </c>
      <c r="G56" s="9">
        <v>0</v>
      </c>
    </row>
    <row r="57" spans="1:7" ht="12.75">
      <c r="A57" s="4">
        <v>51</v>
      </c>
      <c r="B57" s="5" t="s">
        <v>48</v>
      </c>
      <c r="C57" s="2">
        <v>-17.7</v>
      </c>
      <c r="D57" s="2">
        <v>-42.5</v>
      </c>
      <c r="E57" s="8">
        <v>47.7</v>
      </c>
      <c r="F57" s="15">
        <f>C57+D57+E57</f>
        <v>-12.5</v>
      </c>
      <c r="G57" s="9">
        <v>0</v>
      </c>
    </row>
    <row r="58" spans="1:7" ht="12.75">
      <c r="A58" s="4">
        <v>52</v>
      </c>
      <c r="B58" s="5" t="s">
        <v>49</v>
      </c>
      <c r="C58" s="2">
        <v>-1.8</v>
      </c>
      <c r="D58" s="2">
        <v>28.8</v>
      </c>
      <c r="E58" s="8">
        <v>29.5</v>
      </c>
      <c r="F58" s="15">
        <f>C58</f>
        <v>-1.8</v>
      </c>
      <c r="G58" s="13">
        <f>D58+E58</f>
        <v>58.3</v>
      </c>
    </row>
    <row r="59" spans="1:7" ht="12.75">
      <c r="A59" s="4">
        <v>53</v>
      </c>
      <c r="B59" s="5" t="s">
        <v>50</v>
      </c>
      <c r="C59" s="2">
        <v>-6.5</v>
      </c>
      <c r="D59" s="2">
        <v>-10.3</v>
      </c>
      <c r="E59" s="8">
        <v>-24.3</v>
      </c>
      <c r="F59" s="15">
        <f>C59+D59+E59</f>
        <v>-41.1</v>
      </c>
      <c r="G59" s="9">
        <v>0</v>
      </c>
    </row>
    <row r="60" spans="1:7" ht="12.75">
      <c r="A60" s="4">
        <v>54</v>
      </c>
      <c r="B60" s="5" t="s">
        <v>51</v>
      </c>
      <c r="C60" s="2">
        <v>-9.1</v>
      </c>
      <c r="D60" s="2">
        <v>0</v>
      </c>
      <c r="E60" s="8">
        <v>-9.2</v>
      </c>
      <c r="F60" s="15">
        <f>C60+D60+E60</f>
        <v>-18.299999999999997</v>
      </c>
      <c r="G60" s="9">
        <v>0</v>
      </c>
    </row>
    <row r="61" spans="1:7" ht="12.75">
      <c r="A61" s="4">
        <v>55</v>
      </c>
      <c r="B61" s="5" t="s">
        <v>52</v>
      </c>
      <c r="C61" s="2">
        <v>13.4</v>
      </c>
      <c r="D61" s="2">
        <v>0</v>
      </c>
      <c r="E61" s="8">
        <v>-11.7</v>
      </c>
      <c r="F61" s="15">
        <f>E61</f>
        <v>-11.7</v>
      </c>
      <c r="G61" s="13">
        <f>C61+D61</f>
        <v>13.4</v>
      </c>
    </row>
    <row r="62" spans="1:7" ht="12.75">
      <c r="A62" s="4">
        <v>56</v>
      </c>
      <c r="B62" s="5" t="s">
        <v>53</v>
      </c>
      <c r="C62" s="2">
        <v>3</v>
      </c>
      <c r="D62" s="2">
        <v>3</v>
      </c>
      <c r="E62" s="8">
        <v>-33</v>
      </c>
      <c r="F62" s="15">
        <f>C62+D62+E62</f>
        <v>-27</v>
      </c>
      <c r="G62" s="9">
        <v>0</v>
      </c>
    </row>
    <row r="63" spans="1:7" ht="12.75">
      <c r="A63" s="4">
        <v>57</v>
      </c>
      <c r="B63" s="5" t="s">
        <v>54</v>
      </c>
      <c r="C63" s="2">
        <v>-22.1</v>
      </c>
      <c r="D63" s="2">
        <v>-25.5</v>
      </c>
      <c r="E63" s="8">
        <v>2.1</v>
      </c>
      <c r="F63" s="15">
        <f>C63+D63+E63</f>
        <v>-45.5</v>
      </c>
      <c r="G63" s="9">
        <v>0</v>
      </c>
    </row>
    <row r="64" spans="1:7" ht="12.75">
      <c r="A64" s="4">
        <v>58</v>
      </c>
      <c r="B64" s="5" t="s">
        <v>55</v>
      </c>
      <c r="C64" s="2">
        <v>-24.8</v>
      </c>
      <c r="D64" s="2">
        <v>-14.8</v>
      </c>
      <c r="E64" s="8">
        <v>-26.2</v>
      </c>
      <c r="F64" s="15">
        <f>C64+D64+E64</f>
        <v>-65.8</v>
      </c>
      <c r="G64" s="9">
        <v>0</v>
      </c>
    </row>
    <row r="65" spans="1:7" ht="12.75">
      <c r="A65" s="4">
        <v>59</v>
      </c>
      <c r="B65" s="5" t="s">
        <v>56</v>
      </c>
      <c r="C65" s="2">
        <v>-3</v>
      </c>
      <c r="D65" s="2">
        <v>-0.5</v>
      </c>
      <c r="E65" s="8">
        <v>3</v>
      </c>
      <c r="F65" s="15">
        <f>C65+D65+E65</f>
        <v>-0.5</v>
      </c>
      <c r="G65" s="9">
        <v>0</v>
      </c>
    </row>
    <row r="66" spans="1:7" ht="12.75">
      <c r="A66" s="4">
        <v>60</v>
      </c>
      <c r="B66" s="5" t="s">
        <v>57</v>
      </c>
      <c r="C66" s="2">
        <v>-28.8</v>
      </c>
      <c r="D66" s="2">
        <v>-24</v>
      </c>
      <c r="E66" s="8">
        <v>61.7</v>
      </c>
      <c r="F66" s="15">
        <f>C66+D66</f>
        <v>-52.8</v>
      </c>
      <c r="G66" s="13">
        <f>E66</f>
        <v>61.7</v>
      </c>
    </row>
    <row r="67" spans="1:7" ht="12.75">
      <c r="A67" s="4">
        <v>61</v>
      </c>
      <c r="B67" s="5" t="s">
        <v>58</v>
      </c>
      <c r="C67" s="2">
        <v>36.5</v>
      </c>
      <c r="D67" s="2">
        <v>-9.3</v>
      </c>
      <c r="E67" s="8">
        <v>9.5</v>
      </c>
      <c r="F67" s="15">
        <f>D67</f>
        <v>-9.3</v>
      </c>
      <c r="G67" s="13">
        <f>C67+E67</f>
        <v>46</v>
      </c>
    </row>
    <row r="68" spans="1:7" ht="12.75">
      <c r="A68" s="4">
        <v>62</v>
      </c>
      <c r="B68" s="5" t="s">
        <v>59</v>
      </c>
      <c r="C68" s="2">
        <v>14.1</v>
      </c>
      <c r="D68" s="2">
        <v>11</v>
      </c>
      <c r="E68" s="8">
        <v>0</v>
      </c>
      <c r="F68" s="17">
        <v>0</v>
      </c>
      <c r="G68" s="13">
        <f>C68+D68+E68</f>
        <v>25.1</v>
      </c>
    </row>
    <row r="69" spans="1:7" ht="12.75">
      <c r="A69" s="4">
        <v>63</v>
      </c>
      <c r="B69" s="5" t="s">
        <v>60</v>
      </c>
      <c r="C69" s="2">
        <v>22.2</v>
      </c>
      <c r="D69" s="2">
        <v>-2.3</v>
      </c>
      <c r="E69" s="8">
        <v>-4.8</v>
      </c>
      <c r="F69" s="15">
        <f>D69+E69</f>
        <v>-7.1</v>
      </c>
      <c r="G69" s="13">
        <f>C69</f>
        <v>22.2</v>
      </c>
    </row>
    <row r="70" spans="1:7" ht="12.75">
      <c r="A70" s="4">
        <v>64</v>
      </c>
      <c r="B70" s="5" t="s">
        <v>61</v>
      </c>
      <c r="C70" s="2">
        <v>-23.1</v>
      </c>
      <c r="D70" s="2">
        <v>0.3</v>
      </c>
      <c r="E70" s="8">
        <v>4.1</v>
      </c>
      <c r="F70" s="15">
        <f>C70+D70+E70</f>
        <v>-18.700000000000003</v>
      </c>
      <c r="G70" s="9">
        <v>0</v>
      </c>
    </row>
    <row r="71" spans="1:7" ht="12.75">
      <c r="A71" s="4">
        <v>65</v>
      </c>
      <c r="B71" s="5" t="s">
        <v>62</v>
      </c>
      <c r="C71" s="2">
        <v>-3.8</v>
      </c>
      <c r="D71" s="2">
        <v>5.1</v>
      </c>
      <c r="E71" s="8">
        <v>-24.1</v>
      </c>
      <c r="F71" s="15">
        <f>C71+D71+E71</f>
        <v>-22.8</v>
      </c>
      <c r="G71" s="9">
        <v>0</v>
      </c>
    </row>
    <row r="72" spans="1:7" ht="12.75">
      <c r="A72" s="4">
        <v>66</v>
      </c>
      <c r="B72" s="5" t="s">
        <v>63</v>
      </c>
      <c r="C72" s="2">
        <v>12.7</v>
      </c>
      <c r="D72" s="2">
        <v>12.4</v>
      </c>
      <c r="E72" s="8">
        <v>0</v>
      </c>
      <c r="F72" s="15">
        <v>0</v>
      </c>
      <c r="G72" s="13">
        <f>C72+D72+E72</f>
        <v>25.1</v>
      </c>
    </row>
    <row r="73" spans="1:7" ht="12.75">
      <c r="A73" s="4">
        <v>67</v>
      </c>
      <c r="B73" s="5" t="s">
        <v>64</v>
      </c>
      <c r="C73" s="2">
        <v>-38.4</v>
      </c>
      <c r="D73" s="2">
        <v>-34.5</v>
      </c>
      <c r="E73" s="8">
        <v>-31.4</v>
      </c>
      <c r="F73" s="15">
        <f>C73+D73+E73</f>
        <v>-104.30000000000001</v>
      </c>
      <c r="G73" s="9">
        <v>0</v>
      </c>
    </row>
    <row r="74" spans="1:7" ht="12.75">
      <c r="A74" s="4">
        <v>68</v>
      </c>
      <c r="B74" s="5" t="s">
        <v>65</v>
      </c>
      <c r="C74" s="2">
        <v>-5.8</v>
      </c>
      <c r="D74" s="2">
        <v>-1.2</v>
      </c>
      <c r="E74" s="8">
        <v>-10.4</v>
      </c>
      <c r="F74" s="15">
        <f>C74+D74+E74</f>
        <v>-17.4</v>
      </c>
      <c r="G74" s="9">
        <v>0</v>
      </c>
    </row>
    <row r="75" spans="1:7" ht="12.75">
      <c r="A75" s="4">
        <v>69</v>
      </c>
      <c r="B75" s="5" t="s">
        <v>66</v>
      </c>
      <c r="C75" s="2">
        <v>17.3</v>
      </c>
      <c r="D75" s="2">
        <v>-89.3</v>
      </c>
      <c r="E75" s="8">
        <v>-14.8</v>
      </c>
      <c r="F75" s="15">
        <f>C75+D75+E75</f>
        <v>-86.8</v>
      </c>
      <c r="G75" s="9">
        <v>0</v>
      </c>
    </row>
    <row r="76" spans="1:7" ht="12.75">
      <c r="A76" s="4">
        <v>70</v>
      </c>
      <c r="B76" s="5" t="s">
        <v>67</v>
      </c>
      <c r="C76" s="2">
        <v>20.4</v>
      </c>
      <c r="D76" s="2">
        <v>15.2</v>
      </c>
      <c r="E76" s="8">
        <v>-36.6</v>
      </c>
      <c r="F76" s="15">
        <f>C76+D76+E76</f>
        <v>-1.000000000000007</v>
      </c>
      <c r="G76" s="9">
        <v>0</v>
      </c>
    </row>
    <row r="77" spans="1:7" ht="12.75">
      <c r="A77" s="4">
        <v>71</v>
      </c>
      <c r="B77" s="5" t="s">
        <v>68</v>
      </c>
      <c r="C77" s="2">
        <v>7.6</v>
      </c>
      <c r="D77" s="2">
        <v>15</v>
      </c>
      <c r="E77" s="8">
        <v>0</v>
      </c>
      <c r="F77" s="17">
        <v>0</v>
      </c>
      <c r="G77" s="13">
        <f>C77+D77+E77</f>
        <v>22.6</v>
      </c>
    </row>
    <row r="78" spans="1:7" ht="12.75">
      <c r="A78" s="4">
        <v>72</v>
      </c>
      <c r="B78" s="5" t="s">
        <v>69</v>
      </c>
      <c r="C78" s="2">
        <v>14</v>
      </c>
      <c r="D78" s="2">
        <v>-11</v>
      </c>
      <c r="E78" s="8">
        <v>17</v>
      </c>
      <c r="F78" s="15">
        <f>D78</f>
        <v>-11</v>
      </c>
      <c r="G78" s="13">
        <f>C78+E78</f>
        <v>31</v>
      </c>
    </row>
    <row r="79" spans="1:7" ht="12.75">
      <c r="A79" s="4">
        <v>73</v>
      </c>
      <c r="B79" s="5" t="s">
        <v>70</v>
      </c>
      <c r="C79" s="2">
        <v>-21.9</v>
      </c>
      <c r="D79" s="2">
        <v>0</v>
      </c>
      <c r="E79" s="8">
        <v>0</v>
      </c>
      <c r="F79" s="15">
        <f>C79+D79+E79</f>
        <v>-21.9</v>
      </c>
      <c r="G79" s="9">
        <v>0</v>
      </c>
    </row>
    <row r="80" spans="1:7" ht="12.75">
      <c r="A80" s="4">
        <v>74</v>
      </c>
      <c r="B80" s="5" t="s">
        <v>71</v>
      </c>
      <c r="C80" s="2">
        <v>25.3</v>
      </c>
      <c r="D80" s="2">
        <v>-22</v>
      </c>
      <c r="E80" s="8">
        <v>27.5</v>
      </c>
      <c r="F80" s="15">
        <f>D80</f>
        <v>-22</v>
      </c>
      <c r="G80" s="13">
        <f>C80+E80</f>
        <v>52.8</v>
      </c>
    </row>
    <row r="81" spans="1:7" ht="12.75">
      <c r="A81" s="4">
        <v>75</v>
      </c>
      <c r="B81" s="5" t="s">
        <v>72</v>
      </c>
      <c r="C81" s="2">
        <v>-0.7</v>
      </c>
      <c r="D81" s="2">
        <v>8</v>
      </c>
      <c r="E81" s="8">
        <v>6.6</v>
      </c>
      <c r="F81" s="15">
        <f>C81</f>
        <v>-0.7</v>
      </c>
      <c r="G81" s="13">
        <f>D81+E81</f>
        <v>14.6</v>
      </c>
    </row>
    <row r="82" spans="1:7" ht="12.75">
      <c r="A82" s="4">
        <v>76</v>
      </c>
      <c r="B82" s="5" t="s">
        <v>73</v>
      </c>
      <c r="C82" s="2">
        <v>-14.9</v>
      </c>
      <c r="D82" s="2">
        <v>-60</v>
      </c>
      <c r="E82" s="8">
        <v>26.4</v>
      </c>
      <c r="F82" s="15">
        <f>C82+D82+E82</f>
        <v>-48.50000000000001</v>
      </c>
      <c r="G82" s="9">
        <v>0</v>
      </c>
    </row>
    <row r="83" spans="1:7" ht="12.75">
      <c r="A83" s="4">
        <v>77</v>
      </c>
      <c r="B83" s="5" t="s">
        <v>74</v>
      </c>
      <c r="C83" s="2">
        <v>41.3</v>
      </c>
      <c r="D83" s="2">
        <v>12.5</v>
      </c>
      <c r="E83" s="8">
        <v>33.6</v>
      </c>
      <c r="F83" s="17">
        <v>0</v>
      </c>
      <c r="G83" s="13">
        <f>C83+D83+E83</f>
        <v>87.4</v>
      </c>
    </row>
    <row r="84" spans="1:7" ht="12.75">
      <c r="A84" s="4">
        <v>78</v>
      </c>
      <c r="B84" s="5" t="s">
        <v>75</v>
      </c>
      <c r="C84" s="2">
        <v>-13.4</v>
      </c>
      <c r="D84" s="2">
        <v>-19.1</v>
      </c>
      <c r="E84" s="8">
        <v>-10.8</v>
      </c>
      <c r="F84" s="15">
        <f>C84+D84+E84</f>
        <v>-43.3</v>
      </c>
      <c r="G84" s="9">
        <v>0</v>
      </c>
    </row>
    <row r="85" spans="1:7" ht="12.75">
      <c r="A85" s="4">
        <v>79</v>
      </c>
      <c r="B85" s="5" t="s">
        <v>76</v>
      </c>
      <c r="C85" s="2">
        <v>-7</v>
      </c>
      <c r="D85" s="2">
        <v>-8.9</v>
      </c>
      <c r="E85" s="8">
        <v>14.5</v>
      </c>
      <c r="F85" s="15">
        <f>C85+D85+E85</f>
        <v>-1.4000000000000004</v>
      </c>
      <c r="G85" s="9">
        <v>0</v>
      </c>
    </row>
    <row r="86" spans="1:7" ht="12.75">
      <c r="A86" s="4">
        <v>80</v>
      </c>
      <c r="B86" s="5" t="s">
        <v>77</v>
      </c>
      <c r="C86" s="2">
        <v>-37</v>
      </c>
      <c r="D86" s="2">
        <v>-21.7</v>
      </c>
      <c r="E86" s="8">
        <v>3.9</v>
      </c>
      <c r="F86" s="15">
        <f>C86+D86+E86</f>
        <v>-54.800000000000004</v>
      </c>
      <c r="G86" s="9">
        <v>0</v>
      </c>
    </row>
    <row r="87" spans="1:7" ht="12.75">
      <c r="A87" s="4">
        <v>81</v>
      </c>
      <c r="B87" s="5" t="s">
        <v>78</v>
      </c>
      <c r="C87" s="2">
        <v>-18</v>
      </c>
      <c r="D87" s="2">
        <v>-36.4</v>
      </c>
      <c r="E87" s="8">
        <v>-13.5</v>
      </c>
      <c r="F87" s="15">
        <f>C87+D87+E87</f>
        <v>-67.9</v>
      </c>
      <c r="G87" s="9">
        <v>0</v>
      </c>
    </row>
    <row r="88" spans="1:7" ht="12.75">
      <c r="A88" s="4">
        <v>82</v>
      </c>
      <c r="B88" s="5" t="s">
        <v>79</v>
      </c>
      <c r="C88" s="2">
        <v>-141.3</v>
      </c>
      <c r="D88" s="2">
        <v>0.7</v>
      </c>
      <c r="E88" s="8">
        <v>77.6</v>
      </c>
      <c r="F88" s="15">
        <f>C88+D88+E88</f>
        <v>-63.00000000000003</v>
      </c>
      <c r="G88" s="9">
        <v>0</v>
      </c>
    </row>
    <row r="89" spans="1:7" ht="12.75">
      <c r="A89" s="4">
        <v>83</v>
      </c>
      <c r="B89" s="5" t="s">
        <v>80</v>
      </c>
      <c r="C89" s="2">
        <v>13.3</v>
      </c>
      <c r="D89" s="2">
        <v>9.2</v>
      </c>
      <c r="E89" s="8">
        <v>-18.4</v>
      </c>
      <c r="F89" s="15">
        <f>E89</f>
        <v>-18.4</v>
      </c>
      <c r="G89" s="13">
        <f>C89+D89</f>
        <v>22.5</v>
      </c>
    </row>
    <row r="90" spans="1:7" ht="12.75">
      <c r="A90" s="4">
        <v>84</v>
      </c>
      <c r="B90" s="5" t="s">
        <v>81</v>
      </c>
      <c r="C90" s="2">
        <v>15.9</v>
      </c>
      <c r="D90" s="2">
        <v>46</v>
      </c>
      <c r="E90" s="8">
        <v>-91.2</v>
      </c>
      <c r="F90" s="15">
        <f>C90+D90+E90</f>
        <v>-29.300000000000004</v>
      </c>
      <c r="G90" s="9">
        <v>0</v>
      </c>
    </row>
    <row r="91" spans="1:7" ht="12.75">
      <c r="A91" s="4">
        <v>85</v>
      </c>
      <c r="B91" s="5" t="s">
        <v>82</v>
      </c>
      <c r="C91" s="2">
        <v>-1.3</v>
      </c>
      <c r="D91" s="2">
        <v>-71</v>
      </c>
      <c r="E91" s="8">
        <v>57.6</v>
      </c>
      <c r="F91" s="15">
        <f>C91+D91+E91</f>
        <v>-14.699999999999996</v>
      </c>
      <c r="G91" s="9">
        <v>0</v>
      </c>
    </row>
    <row r="92" spans="1:7" ht="12.75">
      <c r="A92" s="4">
        <v>86</v>
      </c>
      <c r="B92" s="5" t="s">
        <v>83</v>
      </c>
      <c r="C92" s="2">
        <v>6.5</v>
      </c>
      <c r="D92" s="2">
        <v>5.7</v>
      </c>
      <c r="E92" s="8">
        <v>3.4</v>
      </c>
      <c r="F92" s="17">
        <v>0</v>
      </c>
      <c r="G92" s="13">
        <f>C92+D92+E92</f>
        <v>15.6</v>
      </c>
    </row>
    <row r="93" spans="1:7" ht="12.75">
      <c r="A93" s="4">
        <v>87</v>
      </c>
      <c r="B93" s="5" t="s">
        <v>84</v>
      </c>
      <c r="C93" s="2">
        <v>-18</v>
      </c>
      <c r="D93" s="2">
        <v>-5.4</v>
      </c>
      <c r="E93" s="8">
        <v>-7.5</v>
      </c>
      <c r="F93" s="15">
        <f>C93+D93+E93</f>
        <v>-30.9</v>
      </c>
      <c r="G93" s="9">
        <v>0</v>
      </c>
    </row>
    <row r="94" spans="1:7" ht="12.75">
      <c r="A94" s="4">
        <v>88</v>
      </c>
      <c r="B94" s="5" t="s">
        <v>85</v>
      </c>
      <c r="C94" s="2">
        <v>487.3</v>
      </c>
      <c r="D94" s="2">
        <v>3.1</v>
      </c>
      <c r="E94" s="8">
        <v>-30.9</v>
      </c>
      <c r="F94" s="15">
        <f>E94</f>
        <v>-30.9</v>
      </c>
      <c r="G94" s="13">
        <f>C94+D94</f>
        <v>490.40000000000003</v>
      </c>
    </row>
    <row r="95" spans="1:7" ht="12.75">
      <c r="A95" s="4">
        <v>89</v>
      </c>
      <c r="B95" s="5" t="s">
        <v>86</v>
      </c>
      <c r="C95" s="2">
        <v>-6</v>
      </c>
      <c r="D95" s="2">
        <v>-6</v>
      </c>
      <c r="E95" s="8">
        <v>0</v>
      </c>
      <c r="F95" s="15">
        <f>C95+D95+E95</f>
        <v>-12</v>
      </c>
      <c r="G95" s="9">
        <v>0</v>
      </c>
    </row>
    <row r="96" spans="1:7" ht="12.75">
      <c r="A96" s="4">
        <v>90</v>
      </c>
      <c r="B96" s="5" t="s">
        <v>87</v>
      </c>
      <c r="C96" s="2">
        <v>-24.7</v>
      </c>
      <c r="D96" s="2">
        <v>-13.7</v>
      </c>
      <c r="E96" s="8">
        <v>-30.3</v>
      </c>
      <c r="F96" s="15">
        <f>C96+D96+E96</f>
        <v>-68.7</v>
      </c>
      <c r="G96" s="9">
        <v>0</v>
      </c>
    </row>
    <row r="97" spans="1:7" ht="12.75">
      <c r="A97" s="4">
        <v>91</v>
      </c>
      <c r="B97" s="5" t="s">
        <v>88</v>
      </c>
      <c r="C97" s="2">
        <v>-14.2</v>
      </c>
      <c r="D97" s="2">
        <v>-13.4</v>
      </c>
      <c r="E97" s="8">
        <v>-31.7</v>
      </c>
      <c r="F97" s="15">
        <f>C97+D97+E97</f>
        <v>-59.3</v>
      </c>
      <c r="G97" s="9">
        <v>0</v>
      </c>
    </row>
    <row r="98" spans="1:7" ht="12.75">
      <c r="A98" s="4">
        <v>92</v>
      </c>
      <c r="B98" s="5" t="s">
        <v>89</v>
      </c>
      <c r="C98" s="2">
        <v>-8</v>
      </c>
      <c r="D98" s="2">
        <v>11</v>
      </c>
      <c r="E98" s="8">
        <v>-11.3</v>
      </c>
      <c r="F98" s="15">
        <f>C98+D98+E98</f>
        <v>-8.3</v>
      </c>
      <c r="G98" s="9">
        <v>0</v>
      </c>
    </row>
    <row r="99" spans="1:7" ht="12.75">
      <c r="A99" s="4">
        <v>93</v>
      </c>
      <c r="B99" s="5" t="s">
        <v>90</v>
      </c>
      <c r="C99" s="2">
        <v>17</v>
      </c>
      <c r="D99" s="2">
        <v>10.2</v>
      </c>
      <c r="E99" s="8">
        <v>-9.4</v>
      </c>
      <c r="F99" s="15">
        <f>E99</f>
        <v>-9.4</v>
      </c>
      <c r="G99" s="13">
        <f>C99+D99</f>
        <v>27.2</v>
      </c>
    </row>
    <row r="100" spans="1:7" ht="12.75">
      <c r="A100" s="4">
        <v>94</v>
      </c>
      <c r="B100" s="5" t="s">
        <v>91</v>
      </c>
      <c r="C100" s="2">
        <v>11.4</v>
      </c>
      <c r="D100" s="2">
        <v>-8.3</v>
      </c>
      <c r="E100" s="8">
        <v>6.2</v>
      </c>
      <c r="F100" s="15">
        <f>D100</f>
        <v>-8.3</v>
      </c>
      <c r="G100" s="13">
        <f>C100+E100</f>
        <v>17.6</v>
      </c>
    </row>
    <row r="101" spans="1:7" ht="12.75">
      <c r="A101" s="4">
        <v>95</v>
      </c>
      <c r="B101" s="5" t="s">
        <v>92</v>
      </c>
      <c r="C101" s="2">
        <v>0</v>
      </c>
      <c r="D101" s="2">
        <v>-7.4</v>
      </c>
      <c r="E101" s="8">
        <v>-23.6</v>
      </c>
      <c r="F101" s="15">
        <f>C101+D101+E101</f>
        <v>-31</v>
      </c>
      <c r="G101" s="9">
        <v>0</v>
      </c>
    </row>
    <row r="102" spans="1:7" ht="12.75">
      <c r="A102" s="4">
        <v>96</v>
      </c>
      <c r="B102" s="5" t="s">
        <v>93</v>
      </c>
      <c r="C102" s="2">
        <v>16</v>
      </c>
      <c r="D102" s="2">
        <v>29</v>
      </c>
      <c r="E102" s="8">
        <v>0</v>
      </c>
      <c r="F102" s="17">
        <v>0</v>
      </c>
      <c r="G102" s="13">
        <f>C102+D102+E102</f>
        <v>45</v>
      </c>
    </row>
    <row r="103" spans="1:7" ht="12.75">
      <c r="A103" s="4">
        <v>97</v>
      </c>
      <c r="B103" s="5" t="s">
        <v>94</v>
      </c>
      <c r="C103" s="2">
        <v>-4</v>
      </c>
      <c r="D103" s="2">
        <v>-7.9</v>
      </c>
      <c r="E103" s="8">
        <v>-4.9</v>
      </c>
      <c r="F103" s="15">
        <f>C103+D103+E103</f>
        <v>-16.8</v>
      </c>
      <c r="G103" s="9">
        <v>0</v>
      </c>
    </row>
    <row r="104" spans="1:7" ht="12.75">
      <c r="A104" s="4">
        <v>98</v>
      </c>
      <c r="B104" s="5" t="s">
        <v>95</v>
      </c>
      <c r="C104" s="2">
        <v>-38</v>
      </c>
      <c r="D104" s="2">
        <v>-8</v>
      </c>
      <c r="E104" s="8">
        <v>-11</v>
      </c>
      <c r="F104" s="15">
        <f>C104+D104+E104</f>
        <v>-57</v>
      </c>
      <c r="G104" s="9">
        <v>0</v>
      </c>
    </row>
    <row r="105" spans="1:7" ht="12.75">
      <c r="A105" s="4">
        <v>99</v>
      </c>
      <c r="B105" s="5" t="s">
        <v>96</v>
      </c>
      <c r="C105" s="2">
        <v>-17.5</v>
      </c>
      <c r="D105" s="2">
        <v>-3.5</v>
      </c>
      <c r="E105" s="8">
        <v>35.5</v>
      </c>
      <c r="F105" s="15">
        <f>C105+D105</f>
        <v>-21</v>
      </c>
      <c r="G105" s="13">
        <f>E105</f>
        <v>35.5</v>
      </c>
    </row>
    <row r="106" spans="1:7" ht="12.75">
      <c r="A106" s="4">
        <v>100</v>
      </c>
      <c r="B106" s="5" t="s">
        <v>97</v>
      </c>
      <c r="C106" s="2">
        <v>-13.9</v>
      </c>
      <c r="D106" s="2">
        <v>-14</v>
      </c>
      <c r="E106" s="8">
        <v>-18</v>
      </c>
      <c r="F106" s="15">
        <f>C106+D106+E106</f>
        <v>-45.9</v>
      </c>
      <c r="G106" s="9">
        <v>0</v>
      </c>
    </row>
    <row r="107" spans="1:7" ht="12.75">
      <c r="A107" s="4">
        <v>101</v>
      </c>
      <c r="B107" s="5" t="s">
        <v>98</v>
      </c>
      <c r="C107" s="2">
        <v>11.5</v>
      </c>
      <c r="D107" s="2">
        <v>3.3</v>
      </c>
      <c r="E107" s="8">
        <v>0</v>
      </c>
      <c r="F107" s="17">
        <v>0</v>
      </c>
      <c r="G107" s="13">
        <f>C107+D107+E107</f>
        <v>14.8</v>
      </c>
    </row>
    <row r="108" spans="1:7" ht="12.75">
      <c r="A108" s="4">
        <v>102</v>
      </c>
      <c r="B108" s="5" t="s">
        <v>99</v>
      </c>
      <c r="C108" s="2">
        <v>-8.9</v>
      </c>
      <c r="D108" s="2">
        <v>63.3</v>
      </c>
      <c r="E108" s="8">
        <v>-36.3</v>
      </c>
      <c r="F108" s="15">
        <f>C108+E108</f>
        <v>-45.199999999999996</v>
      </c>
      <c r="G108" s="13">
        <f>D108</f>
        <v>63.3</v>
      </c>
    </row>
    <row r="109" spans="1:7" ht="12.75">
      <c r="A109" s="4">
        <v>103</v>
      </c>
      <c r="B109" s="5" t="s">
        <v>100</v>
      </c>
      <c r="C109" s="2">
        <v>-31.2</v>
      </c>
      <c r="D109" s="2">
        <v>2.5</v>
      </c>
      <c r="E109" s="8">
        <v>-9.2</v>
      </c>
      <c r="F109" s="15">
        <f>C109+D109+E109</f>
        <v>-37.9</v>
      </c>
      <c r="G109" s="9">
        <v>0</v>
      </c>
    </row>
    <row r="110" spans="1:7" ht="12.75">
      <c r="A110" s="4">
        <v>104</v>
      </c>
      <c r="B110" s="5" t="s">
        <v>101</v>
      </c>
      <c r="C110" s="2">
        <v>-3.2</v>
      </c>
      <c r="D110" s="2">
        <v>-1.2</v>
      </c>
      <c r="E110" s="8">
        <v>-43.6</v>
      </c>
      <c r="F110" s="15">
        <f>C110+D110+E110</f>
        <v>-48</v>
      </c>
      <c r="G110" s="9">
        <v>0</v>
      </c>
    </row>
    <row r="111" spans="1:7" ht="12.75">
      <c r="A111" s="4">
        <v>105</v>
      </c>
      <c r="B111" s="5" t="s">
        <v>102</v>
      </c>
      <c r="C111" s="2">
        <v>-25.6</v>
      </c>
      <c r="D111" s="2">
        <v>-8.8</v>
      </c>
      <c r="E111" s="8">
        <v>-21.6</v>
      </c>
      <c r="F111" s="15">
        <f>C111+D111+E111</f>
        <v>-56.00000000000001</v>
      </c>
      <c r="G111" s="9">
        <v>0</v>
      </c>
    </row>
    <row r="112" spans="6:7" ht="12.75">
      <c r="F112" s="10"/>
      <c r="G112" s="11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MSI2</dc:creator>
  <cp:keywords/>
  <dc:description/>
  <cp:lastModifiedBy>MSI2</cp:lastModifiedBy>
  <cp:lastPrinted>2023-07-27T09:13:49Z</cp:lastPrinted>
  <dcterms:created xsi:type="dcterms:W3CDTF">2023-07-27T05:46:45Z</dcterms:created>
  <dcterms:modified xsi:type="dcterms:W3CDTF">2023-07-31T09:28:36Z</dcterms:modified>
  <cp:category/>
  <cp:version/>
  <cp:contentType/>
  <cp:contentStatus/>
</cp:coreProperties>
</file>